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en Karamchandani\Desktop\"/>
    </mc:Choice>
  </mc:AlternateContent>
  <xr:revisionPtr revIDLastSave="0" documentId="13_ncr:1_{3BB47E8C-7A6D-4E2B-9656-ECC013672E91}" xr6:coauthVersionLast="47" xr6:coauthVersionMax="47" xr10:uidLastSave="{00000000-0000-0000-0000-000000000000}"/>
  <bookViews>
    <workbookView xWindow="210" yWindow="0" windowWidth="20280" windowHeight="10920" xr2:uid="{689FFFC0-5F78-45F5-854A-72A552D155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33" i="1" s="1"/>
  <c r="H18" i="1"/>
  <c r="C33" i="1" s="1"/>
  <c r="H28" i="1"/>
  <c r="C35" i="1" s="1"/>
  <c r="I28" i="1"/>
  <c r="H35" i="1" s="1"/>
  <c r="D28" i="1"/>
  <c r="H34" i="1" s="1"/>
  <c r="C28" i="1"/>
  <c r="C34" i="1" s="1"/>
  <c r="C18" i="1"/>
  <c r="D18" i="1"/>
  <c r="J12" i="1"/>
  <c r="J13" i="1"/>
  <c r="J14" i="1"/>
  <c r="J15" i="1"/>
  <c r="J16" i="1"/>
  <c r="J17" i="1"/>
  <c r="J11" i="1"/>
  <c r="E12" i="1"/>
  <c r="E13" i="1"/>
  <c r="E14" i="1"/>
  <c r="E15" i="1"/>
  <c r="E16" i="1"/>
  <c r="E17" i="1"/>
  <c r="E11" i="1"/>
  <c r="J22" i="1"/>
  <c r="J23" i="1"/>
  <c r="J24" i="1"/>
  <c r="J25" i="1"/>
  <c r="J26" i="1"/>
  <c r="J27" i="1"/>
  <c r="E23" i="1"/>
  <c r="E24" i="1"/>
  <c r="E25" i="1"/>
  <c r="E26" i="1"/>
  <c r="E27" i="1"/>
  <c r="E22" i="1"/>
  <c r="E8" i="1"/>
  <c r="E5" i="1"/>
  <c r="J4" i="1" l="1"/>
  <c r="J7" i="1" s="1"/>
  <c r="E28" i="1"/>
  <c r="J28" i="1"/>
  <c r="J18" i="1"/>
  <c r="J3" i="1"/>
  <c r="J6" i="1" s="1"/>
  <c r="C32" i="1"/>
  <c r="C31" i="1" s="1"/>
  <c r="H32" i="1"/>
  <c r="H31" i="1" s="1"/>
  <c r="E18" i="1"/>
  <c r="J8" i="1" l="1"/>
  <c r="J5" i="1"/>
</calcChain>
</file>

<file path=xl/sharedStrings.xml><?xml version="1.0" encoding="utf-8"?>
<sst xmlns="http://schemas.openxmlformats.org/spreadsheetml/2006/main" count="76" uniqueCount="55">
  <si>
    <t>Personal Monthly Budget</t>
  </si>
  <si>
    <t>PROJECTED MONTHLY INCOME</t>
  </si>
  <si>
    <t>Income 1</t>
  </si>
  <si>
    <t xml:space="preserve">TOTAL PROJECTED EXPENSE </t>
  </si>
  <si>
    <t>(Projected income minus expenses)</t>
  </si>
  <si>
    <t>Extra income</t>
  </si>
  <si>
    <t xml:space="preserve">TOTAL ACTUAL EXPENSE </t>
  </si>
  <si>
    <t>(Actual income minus expenses)</t>
  </si>
  <si>
    <t>Total monthly income</t>
  </si>
  <si>
    <t>Total Expense Difference</t>
  </si>
  <si>
    <t>ACTUAL MONTHLY INCOME</t>
  </si>
  <si>
    <t>PROJECTED BALANCE</t>
  </si>
  <si>
    <t>ACTUAL BALANCE</t>
  </si>
  <si>
    <t>BALANCE DIFFERENCE (Actual minus projected)</t>
  </si>
  <si>
    <t>Projected Cost</t>
  </si>
  <si>
    <t>Actual Cost</t>
  </si>
  <si>
    <t>Difference</t>
  </si>
  <si>
    <t>HOUSING &amp; TRANSPORTATION</t>
  </si>
  <si>
    <t>Credit card</t>
  </si>
  <si>
    <t>Friend 1</t>
  </si>
  <si>
    <t>Friend 2</t>
  </si>
  <si>
    <t>Friend 3</t>
  </si>
  <si>
    <t>Retirement account</t>
  </si>
  <si>
    <t>Other</t>
  </si>
  <si>
    <t>Insurance</t>
  </si>
  <si>
    <t>FOOD, ENTERTAINMENT &amp; PERSONAL CARE</t>
  </si>
  <si>
    <t>LOANS &amp; GIFTS</t>
  </si>
  <si>
    <t>Personal Loan</t>
  </si>
  <si>
    <t>Student Loan</t>
  </si>
  <si>
    <t>Mutual Fund Investment</t>
  </si>
  <si>
    <t>ELSS</t>
  </si>
  <si>
    <t>Savings Account</t>
  </si>
  <si>
    <t>Rent</t>
  </si>
  <si>
    <t>Gas</t>
  </si>
  <si>
    <t>Cable &amp; Wifi</t>
  </si>
  <si>
    <t>Phone</t>
  </si>
  <si>
    <t>Electricity</t>
  </si>
  <si>
    <t>Miscellaneous</t>
  </si>
  <si>
    <t>Food expense</t>
  </si>
  <si>
    <t>Movies</t>
  </si>
  <si>
    <t>Concerts</t>
  </si>
  <si>
    <t>Sports events</t>
  </si>
  <si>
    <t>Transportation Charges/Fuel</t>
  </si>
  <si>
    <t>Shopping</t>
  </si>
  <si>
    <t>Grooming</t>
  </si>
  <si>
    <t>Medical</t>
  </si>
  <si>
    <t>TOTAL</t>
  </si>
  <si>
    <t>Projected Expenses</t>
  </si>
  <si>
    <t>Housing &amp; Transportation</t>
  </si>
  <si>
    <t>Food, Entertainment &amp; Personal care</t>
  </si>
  <si>
    <t>Loans &amp; Gifts</t>
  </si>
  <si>
    <t>SAVINGS &amp; INVESTMENTS</t>
  </si>
  <si>
    <t>Savngs &amp; Investments</t>
  </si>
  <si>
    <t>Actual Expenses</t>
  </si>
  <si>
    <t>Input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</si>
</sst>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&quot;₹&quot;\ #,##0;[Red]&quot;₹&quot;\ #,##0"/>
    <numFmt numFmtId="165" formatCode="&quot;₹&quot;\ #,##0"/>
    <numFmt numFmtId="166" formatCode="&quot;₹&quot;\ #,##0.00;[Red]&quot;₹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3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4" tint="0.79998168889431442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/>
      </left>
      <right style="medium">
        <color indexed="64"/>
      </right>
      <top/>
      <bottom style="thin">
        <color theme="3"/>
      </bottom>
      <diagonal/>
    </border>
    <border>
      <left style="thin">
        <color theme="3"/>
      </left>
      <right style="medium">
        <color indexed="64"/>
      </right>
      <top/>
      <bottom style="medium">
        <color theme="3"/>
      </bottom>
      <diagonal/>
    </border>
    <border>
      <left style="thin">
        <color theme="3"/>
      </left>
      <right style="medium">
        <color indexed="64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indexed="64"/>
      </right>
      <top style="medium">
        <color theme="3"/>
      </top>
      <bottom style="thin">
        <color theme="3"/>
      </bottom>
      <diagonal/>
    </border>
    <border>
      <left style="medium">
        <color indexed="64"/>
      </left>
      <right style="medium">
        <color theme="4" tint="0.79998168889431442"/>
      </right>
      <top style="medium">
        <color theme="3"/>
      </top>
      <bottom/>
      <diagonal/>
    </border>
    <border>
      <left style="medium">
        <color theme="3"/>
      </left>
      <right style="medium">
        <color indexed="64"/>
      </right>
      <top style="medium">
        <color theme="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0.79998168889431442"/>
      </right>
      <top/>
      <bottom/>
      <diagonal/>
    </border>
    <border>
      <left style="medium">
        <color indexed="64"/>
      </left>
      <right style="medium">
        <color theme="4" tint="0.79998168889431442"/>
      </right>
      <top/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166" fontId="0" fillId="5" borderId="10" xfId="0" applyNumberFormat="1" applyFill="1" applyBorder="1"/>
    <xf numFmtId="0" fontId="5" fillId="0" borderId="10" xfId="0" applyFont="1" applyBorder="1"/>
    <xf numFmtId="166" fontId="0" fillId="0" borderId="10" xfId="0" applyNumberFormat="1" applyBorder="1"/>
    <xf numFmtId="0" fontId="5" fillId="0" borderId="12" xfId="0" applyFont="1" applyBorder="1"/>
    <xf numFmtId="166" fontId="0" fillId="0" borderId="12" xfId="0" applyNumberFormat="1" applyBorder="1"/>
    <xf numFmtId="166" fontId="0" fillId="5" borderId="12" xfId="0" applyNumberFormat="1" applyFill="1" applyBorder="1"/>
    <xf numFmtId="0" fontId="0" fillId="5" borderId="13" xfId="0" applyFill="1" applyBorder="1"/>
    <xf numFmtId="0" fontId="0" fillId="0" borderId="15" xfId="0" applyBorder="1"/>
    <xf numFmtId="0" fontId="4" fillId="0" borderId="0" xfId="0" applyFont="1" applyAlignment="1">
      <alignment horizontal="left" vertical="center" wrapText="1" indent="1"/>
    </xf>
    <xf numFmtId="0" fontId="0" fillId="0" borderId="19" xfId="0" applyBorder="1"/>
    <xf numFmtId="0" fontId="0" fillId="0" borderId="20" xfId="0" applyBorder="1"/>
    <xf numFmtId="0" fontId="5" fillId="0" borderId="27" xfId="0" applyFont="1" applyBorder="1"/>
    <xf numFmtId="166" fontId="0" fillId="0" borderId="28" xfId="0" applyNumberFormat="1" applyBorder="1"/>
    <xf numFmtId="0" fontId="5" fillId="0" borderId="29" xfId="0" applyFont="1" applyBorder="1"/>
    <xf numFmtId="166" fontId="0" fillId="0" borderId="30" xfId="0" applyNumberFormat="1" applyBorder="1"/>
    <xf numFmtId="0" fontId="7" fillId="0" borderId="19" xfId="0" applyFont="1" applyBorder="1"/>
    <xf numFmtId="166" fontId="0" fillId="0" borderId="0" xfId="0" applyNumberFormat="1"/>
    <xf numFmtId="0" fontId="7" fillId="0" borderId="0" xfId="0" applyFont="1"/>
    <xf numFmtId="0" fontId="5" fillId="0" borderId="19" xfId="0" applyFont="1" applyBorder="1"/>
    <xf numFmtId="0" fontId="5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164" fontId="3" fillId="5" borderId="1" xfId="0" applyNumberFormat="1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165" fontId="2" fillId="2" borderId="21" xfId="1" applyNumberFormat="1" applyFont="1" applyFill="1" applyBorder="1" applyAlignment="1" applyProtection="1">
      <alignment horizontal="left" vertical="center" indent="1"/>
      <protection locked="0"/>
    </xf>
    <xf numFmtId="164" fontId="3" fillId="5" borderId="5" xfId="0" applyNumberFormat="1" applyFont="1" applyFill="1" applyBorder="1" applyAlignment="1" applyProtection="1">
      <alignment horizontal="left" vertical="center" indent="1"/>
      <protection locked="0"/>
    </xf>
    <xf numFmtId="165" fontId="2" fillId="3" borderId="22" xfId="1" applyNumberFormat="1" applyFont="1" applyFill="1" applyBorder="1" applyAlignment="1" applyProtection="1">
      <alignment horizontal="left" vertical="center" indent="1"/>
      <protection locked="0"/>
    </xf>
    <xf numFmtId="164" fontId="6" fillId="4" borderId="6" xfId="0" applyNumberFormat="1" applyFont="1" applyFill="1" applyBorder="1" applyAlignment="1" applyProtection="1">
      <alignment horizontal="left" vertical="center" indent="1"/>
      <protection locked="0"/>
    </xf>
    <xf numFmtId="165" fontId="4" fillId="4" borderId="23" xfId="1" applyNumberFormat="1" applyFont="1" applyFill="1" applyBorder="1" applyAlignment="1" applyProtection="1">
      <alignment horizontal="left" vertical="center" indent="1"/>
      <protection locked="0"/>
    </xf>
    <xf numFmtId="164" fontId="2" fillId="5" borderId="0" xfId="0" applyNumberFormat="1" applyFont="1" applyFill="1" applyAlignment="1" applyProtection="1">
      <alignment horizontal="left" vertical="center" indent="1"/>
      <protection locked="0"/>
    </xf>
    <xf numFmtId="165" fontId="5" fillId="2" borderId="24" xfId="1" applyNumberFormat="1" applyFont="1" applyFill="1" applyBorder="1" applyAlignment="1" applyProtection="1">
      <alignment horizontal="left" vertical="center" indent="1"/>
      <protection locked="0"/>
    </xf>
    <xf numFmtId="164" fontId="2" fillId="5" borderId="5" xfId="0" applyNumberFormat="1" applyFont="1" applyFill="1" applyBorder="1" applyAlignment="1" applyProtection="1">
      <alignment horizontal="left" vertical="center" indent="1"/>
      <protection locked="0"/>
    </xf>
    <xf numFmtId="165" fontId="5" fillId="3" borderId="20" xfId="1" applyNumberFormat="1" applyFont="1" applyFill="1" applyBorder="1" applyAlignment="1" applyProtection="1">
      <alignment horizontal="left" vertical="center" indent="1"/>
      <protection locked="0"/>
    </xf>
    <xf numFmtId="164" fontId="4" fillId="3" borderId="5" xfId="0" applyNumberFormat="1" applyFont="1" applyFill="1" applyBorder="1" applyAlignment="1" applyProtection="1">
      <alignment horizontal="left" vertical="center" indent="1"/>
      <protection locked="0"/>
    </xf>
    <xf numFmtId="165" fontId="13" fillId="4" borderId="23" xfId="1" applyNumberFormat="1" applyFont="1" applyFill="1" applyBorder="1" applyAlignment="1" applyProtection="1">
      <alignment horizontal="left" vertical="center" indent="1"/>
      <protection locked="0"/>
    </xf>
    <xf numFmtId="0" fontId="7" fillId="0" borderId="13" xfId="0" applyFont="1" applyBorder="1"/>
    <xf numFmtId="0" fontId="7" fillId="0" borderId="14" xfId="0" applyFont="1" applyBorder="1"/>
    <xf numFmtId="166" fontId="11" fillId="0" borderId="14" xfId="0" applyNumberFormat="1" applyFont="1" applyBorder="1"/>
    <xf numFmtId="166" fontId="11" fillId="0" borderId="15" xfId="0" applyNumberFormat="1" applyFont="1" applyBorder="1"/>
    <xf numFmtId="166" fontId="11" fillId="0" borderId="0" xfId="0" applyNumberFormat="1" applyFo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3" fillId="2" borderId="8" xfId="0" applyFont="1" applyFill="1" applyBorder="1" applyAlignment="1" applyProtection="1">
      <alignment horizontal="left" vertical="center" indent="1" shrinkToFit="1"/>
      <protection locked="0"/>
    </xf>
    <xf numFmtId="0" fontId="3" fillId="2" borderId="9" xfId="0" applyFont="1" applyFill="1" applyBorder="1" applyAlignment="1" applyProtection="1">
      <alignment horizontal="left" vertical="center" indent="1" shrinkToFi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indent="1" shrinkToFit="1"/>
      <protection locked="0"/>
    </xf>
    <xf numFmtId="0" fontId="3" fillId="3" borderId="4" xfId="0" applyFont="1" applyFill="1" applyBorder="1" applyAlignment="1" applyProtection="1">
      <alignment horizontal="left" vertical="center" indent="1" shrinkToFit="1"/>
      <protection locked="0"/>
    </xf>
    <xf numFmtId="0" fontId="12" fillId="4" borderId="6" xfId="0" applyFont="1" applyFill="1" applyBorder="1" applyAlignment="1" applyProtection="1">
      <alignment horizontal="left" vertical="center" wrapText="1" indent="1"/>
      <protection locked="0"/>
    </xf>
    <xf numFmtId="0" fontId="12" fillId="4" borderId="7" xfId="0" applyFont="1" applyFill="1" applyBorder="1" applyAlignment="1" applyProtection="1">
      <alignment horizontal="left" vertical="center" wrapText="1" indent="1"/>
      <protection locked="0"/>
    </xf>
    <xf numFmtId="0" fontId="13" fillId="4" borderId="6" xfId="0" applyFont="1" applyFill="1" applyBorder="1" applyAlignment="1" applyProtection="1">
      <alignment horizontal="right" vertical="center" indent="1" shrinkToFit="1"/>
      <protection locked="0"/>
    </xf>
    <xf numFmtId="0" fontId="13" fillId="4" borderId="7" xfId="0" applyFont="1" applyFill="1" applyBorder="1" applyAlignment="1" applyProtection="1">
      <alignment horizontal="right" vertical="center" indent="1" shrinkToFi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indent="1" shrinkToFit="1"/>
      <protection locked="0"/>
    </xf>
    <xf numFmtId="0" fontId="3" fillId="2" borderId="2" xfId="0" applyFont="1" applyFill="1" applyBorder="1" applyAlignment="1" applyProtection="1">
      <alignment horizontal="left" vertical="center" indent="1" shrinkToFi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10" fillId="6" borderId="20" xfId="0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left" vertical="center" indent="1"/>
    </xf>
    <xf numFmtId="0" fontId="9" fillId="6" borderId="25" xfId="0" applyFont="1" applyFill="1" applyBorder="1" applyAlignment="1">
      <alignment horizontal="left" vertical="center" indent="1"/>
    </xf>
    <xf numFmtId="0" fontId="9" fillId="6" borderId="11" xfId="0" applyFont="1" applyFill="1" applyBorder="1" applyAlignment="1">
      <alignment horizontal="left" vertical="center" indent="1"/>
    </xf>
    <xf numFmtId="0" fontId="9" fillId="6" borderId="26" xfId="0" applyFont="1" applyFill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Projected</a:t>
            </a:r>
            <a:r>
              <a:rPr lang="en-IN" b="1" baseline="0"/>
              <a:t> Expenses</a:t>
            </a:r>
            <a:endParaRPr lang="en-IN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F7-4C66-BC20-50D46C4FBD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F7-4C66-BC20-50D46C4FBD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BF7-4C66-BC20-50D46C4FBD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BF7-4C66-BC20-50D46C4FBD51}"/>
              </c:ext>
            </c:extLst>
          </c:dPt>
          <c:cat>
            <c:strRef>
              <c:f>Sheet1!$B$32:$B$35</c:f>
              <c:strCache>
                <c:ptCount val="4"/>
                <c:pt idx="0">
                  <c:v>Housing &amp; Transportation</c:v>
                </c:pt>
                <c:pt idx="1">
                  <c:v>Food, Entertainment &amp; Personal care</c:v>
                </c:pt>
                <c:pt idx="2">
                  <c:v>Loans &amp; Gifts</c:v>
                </c:pt>
                <c:pt idx="3">
                  <c:v>Savngs &amp; Investments</c:v>
                </c:pt>
              </c:strCache>
            </c:strRef>
          </c:cat>
          <c:val>
            <c:numRef>
              <c:f>Sheet1!$C$32:$C$35</c:f>
              <c:numCache>
                <c:formatCode>"₹"\ #,##0.00;[Red]"₹"\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A-4C3C-8A7F-15012242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Actual</a:t>
            </a:r>
            <a:r>
              <a:rPr lang="en-IN" b="1" baseline="0"/>
              <a:t>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87-40B7-ADEB-BA5F2F0FC2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87-40B7-ADEB-BA5F2F0FC2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87-40B7-ADEB-BA5F2F0FC2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287-40B7-ADEB-BA5F2F0FC290}"/>
              </c:ext>
            </c:extLst>
          </c:dPt>
          <c:cat>
            <c:strRef>
              <c:f>Sheet1!$G$32:$G$35</c:f>
              <c:strCache>
                <c:ptCount val="4"/>
                <c:pt idx="0">
                  <c:v>Housing &amp; Transportation</c:v>
                </c:pt>
                <c:pt idx="1">
                  <c:v>Food, Entertainment &amp; Personal care</c:v>
                </c:pt>
                <c:pt idx="2">
                  <c:v>Loans &amp; Gifts</c:v>
                </c:pt>
                <c:pt idx="3">
                  <c:v>Savngs &amp; Investments</c:v>
                </c:pt>
              </c:strCache>
            </c:strRef>
          </c:cat>
          <c:val>
            <c:numRef>
              <c:f>Sheet1!$H$32:$H$35</c:f>
              <c:numCache>
                <c:formatCode>"₹"\ #,##0.00;[Red]"₹"\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64F-A21A-804A09915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17639</xdr:rowOff>
    </xdr:from>
    <xdr:to>
      <xdr:col>4</xdr:col>
      <xdr:colOff>933450</xdr:colOff>
      <xdr:row>52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0F79D0-023A-3744-741E-FC5401079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17638</xdr:colOff>
      <xdr:row>35</xdr:row>
      <xdr:rowOff>138112</xdr:rowOff>
    </xdr:from>
    <xdr:to>
      <xdr:col>9</xdr:col>
      <xdr:colOff>933449</xdr:colOff>
      <xdr:row>52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D53F8E-2382-6D5D-ED33-2E59718F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94934</xdr:colOff>
      <xdr:row>0</xdr:row>
      <xdr:rowOff>0</xdr:rowOff>
    </xdr:from>
    <xdr:to>
      <xdr:col>1</xdr:col>
      <xdr:colOff>1398023</xdr:colOff>
      <xdr:row>0</xdr:row>
      <xdr:rowOff>1369612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401631-2A59-AE51-E415-12036502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34" y="0"/>
          <a:ext cx="1303089" cy="1369612"/>
        </a:xfrm>
        <a:prstGeom prst="rect">
          <a:avLst/>
        </a:prstGeom>
      </xdr:spPr>
    </xdr:pic>
    <xdr:clientData/>
  </xdr:twoCellAnchor>
  <xdr:twoCellAnchor editAs="oneCell">
    <xdr:from>
      <xdr:col>6</xdr:col>
      <xdr:colOff>1643830</xdr:colOff>
      <xdr:row>0</xdr:row>
      <xdr:rowOff>291894</xdr:rowOff>
    </xdr:from>
    <xdr:to>
      <xdr:col>9</xdr:col>
      <xdr:colOff>314418</xdr:colOff>
      <xdr:row>0</xdr:row>
      <xdr:rowOff>1182943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0FBE70-6650-48CF-919D-140BF3E8D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6653" y="291894"/>
          <a:ext cx="3847886" cy="89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438F-75F7-497E-92E1-31E51D8E0C0B}">
  <dimension ref="B1:M54"/>
  <sheetViews>
    <sheetView tabSelected="1" topLeftCell="A17" zoomScale="62" workbookViewId="0">
      <selection activeCell="M21" sqref="M21"/>
    </sheetView>
  </sheetViews>
  <sheetFormatPr defaultRowHeight="15" x14ac:dyDescent="0.25"/>
  <cols>
    <col min="2" max="2" width="36.42578125" customWidth="1"/>
    <col min="3" max="5" width="16.5703125" customWidth="1"/>
    <col min="6" max="6" width="4.42578125" customWidth="1"/>
    <col min="7" max="7" width="44.42578125" customWidth="1"/>
    <col min="8" max="10" width="16.5703125" customWidth="1"/>
    <col min="13" max="13" width="10.85546875" customWidth="1"/>
  </cols>
  <sheetData>
    <row r="1" spans="2:13" ht="110.25" customHeight="1" x14ac:dyDescent="0.25">
      <c r="B1" s="42"/>
      <c r="C1" s="43"/>
      <c r="D1" s="43"/>
      <c r="E1" s="43"/>
      <c r="F1" s="43"/>
      <c r="G1" s="43"/>
      <c r="H1" s="43"/>
      <c r="I1" s="43"/>
      <c r="J1" s="44"/>
    </row>
    <row r="2" spans="2:13" ht="39.75" thickBot="1" x14ac:dyDescent="0.3">
      <c r="B2" s="65" t="s">
        <v>0</v>
      </c>
      <c r="C2" s="66"/>
      <c r="D2" s="66"/>
      <c r="E2" s="66"/>
      <c r="F2" s="66"/>
      <c r="G2" s="66"/>
      <c r="H2" s="66"/>
      <c r="I2" s="66"/>
      <c r="J2" s="67"/>
    </row>
    <row r="3" spans="2:13" ht="22.5" customHeight="1" thickBot="1" x14ac:dyDescent="0.3">
      <c r="B3" s="68" t="s">
        <v>1</v>
      </c>
      <c r="C3" s="57" t="s">
        <v>2</v>
      </c>
      <c r="D3" s="58"/>
      <c r="E3" s="24">
        <v>50000</v>
      </c>
      <c r="F3" s="25"/>
      <c r="G3" s="71" t="s">
        <v>3</v>
      </c>
      <c r="H3" s="59" t="s">
        <v>4</v>
      </c>
      <c r="I3" s="60"/>
      <c r="J3" s="26">
        <f>SUM(C18,C28,H18,H28)</f>
        <v>0</v>
      </c>
    </row>
    <row r="4" spans="2:13" ht="21" customHeight="1" thickBot="1" x14ac:dyDescent="0.3">
      <c r="B4" s="69"/>
      <c r="C4" s="61" t="s">
        <v>5</v>
      </c>
      <c r="D4" s="62"/>
      <c r="E4" s="27">
        <v>20000</v>
      </c>
      <c r="F4" s="25"/>
      <c r="G4" s="71" t="s">
        <v>6</v>
      </c>
      <c r="H4" s="51" t="s">
        <v>7</v>
      </c>
      <c r="I4" s="52"/>
      <c r="J4" s="28">
        <f>SUM(D18,D28,I18,I28)</f>
        <v>0</v>
      </c>
    </row>
    <row r="5" spans="2:13" ht="24" customHeight="1" thickBot="1" x14ac:dyDescent="0.3">
      <c r="B5" s="70"/>
      <c r="C5" s="53" t="s">
        <v>8</v>
      </c>
      <c r="D5" s="54"/>
      <c r="E5" s="29">
        <f>SUM(E3:E4)</f>
        <v>70000</v>
      </c>
      <c r="F5" s="25"/>
      <c r="G5" s="63" t="s">
        <v>9</v>
      </c>
      <c r="H5" s="63"/>
      <c r="I5" s="64"/>
      <c r="J5" s="30">
        <f>SUM(E18,E28,J18,J28)</f>
        <v>0</v>
      </c>
    </row>
    <row r="6" spans="2:13" ht="19.5" customHeight="1" thickBot="1" x14ac:dyDescent="0.3">
      <c r="B6" s="68" t="s">
        <v>10</v>
      </c>
      <c r="C6" s="45" t="s">
        <v>2</v>
      </c>
      <c r="D6" s="46"/>
      <c r="E6" s="31">
        <v>50000</v>
      </c>
      <c r="F6" s="25"/>
      <c r="G6" s="71" t="s">
        <v>11</v>
      </c>
      <c r="H6" s="47" t="s">
        <v>4</v>
      </c>
      <c r="I6" s="48"/>
      <c r="J6" s="32">
        <f>E5-J3</f>
        <v>70000</v>
      </c>
    </row>
    <row r="7" spans="2:13" ht="19.5" customHeight="1" thickBot="1" x14ac:dyDescent="0.3">
      <c r="B7" s="69"/>
      <c r="C7" s="49" t="s">
        <v>5</v>
      </c>
      <c r="D7" s="50"/>
      <c r="E7" s="33">
        <v>15000</v>
      </c>
      <c r="F7" s="25"/>
      <c r="G7" s="71" t="s">
        <v>12</v>
      </c>
      <c r="H7" s="51" t="s">
        <v>7</v>
      </c>
      <c r="I7" s="52"/>
      <c r="J7" s="34">
        <f>E8-J4</f>
        <v>65000</v>
      </c>
      <c r="L7" s="7"/>
      <c r="M7" s="8" t="s">
        <v>54</v>
      </c>
    </row>
    <row r="8" spans="2:13" ht="33.75" customHeight="1" thickBot="1" x14ac:dyDescent="0.3">
      <c r="B8" s="70"/>
      <c r="C8" s="53" t="s">
        <v>8</v>
      </c>
      <c r="D8" s="54"/>
      <c r="E8" s="35">
        <f>SUM(E6:E7)</f>
        <v>65000</v>
      </c>
      <c r="F8" s="25"/>
      <c r="G8" s="55" t="s">
        <v>13</v>
      </c>
      <c r="H8" s="55"/>
      <c r="I8" s="56"/>
      <c r="J8" s="36">
        <f>J7-J6</f>
        <v>-5000</v>
      </c>
    </row>
    <row r="9" spans="2:13" ht="15.75" thickBot="1" x14ac:dyDescent="0.3">
      <c r="B9" s="10"/>
      <c r="F9" s="9"/>
      <c r="J9" s="11"/>
    </row>
    <row r="10" spans="2:13" x14ac:dyDescent="0.25">
      <c r="B10" s="72" t="s">
        <v>17</v>
      </c>
      <c r="C10" s="73" t="s">
        <v>14</v>
      </c>
      <c r="D10" s="73" t="s">
        <v>15</v>
      </c>
      <c r="E10" s="73" t="s">
        <v>16</v>
      </c>
      <c r="F10" s="9"/>
      <c r="G10" s="73" t="s">
        <v>25</v>
      </c>
      <c r="H10" s="73" t="s">
        <v>14</v>
      </c>
      <c r="I10" s="73" t="s">
        <v>15</v>
      </c>
      <c r="J10" s="74" t="s">
        <v>16</v>
      </c>
    </row>
    <row r="11" spans="2:13" x14ac:dyDescent="0.25">
      <c r="B11" s="12" t="s">
        <v>32</v>
      </c>
      <c r="C11" s="1"/>
      <c r="D11" s="1"/>
      <c r="E11" s="3">
        <f>C11-D11</f>
        <v>0</v>
      </c>
      <c r="F11" s="9"/>
      <c r="G11" s="2" t="s">
        <v>38</v>
      </c>
      <c r="H11" s="1"/>
      <c r="I11" s="1"/>
      <c r="J11" s="13">
        <f>H11-I11</f>
        <v>0</v>
      </c>
    </row>
    <row r="12" spans="2:13" x14ac:dyDescent="0.25">
      <c r="B12" s="12" t="s">
        <v>33</v>
      </c>
      <c r="C12" s="1"/>
      <c r="D12" s="1"/>
      <c r="E12" s="3">
        <f t="shared" ref="E12:E17" si="0">C12-D12</f>
        <v>0</v>
      </c>
      <c r="F12" s="9"/>
      <c r="G12" s="2" t="s">
        <v>39</v>
      </c>
      <c r="H12" s="1"/>
      <c r="I12" s="1"/>
      <c r="J12" s="13">
        <f t="shared" ref="J12:J17" si="1">H12-I12</f>
        <v>0</v>
      </c>
    </row>
    <row r="13" spans="2:13" x14ac:dyDescent="0.25">
      <c r="B13" s="12" t="s">
        <v>34</v>
      </c>
      <c r="C13" s="1"/>
      <c r="D13" s="1"/>
      <c r="E13" s="3">
        <f t="shared" si="0"/>
        <v>0</v>
      </c>
      <c r="F13" s="9"/>
      <c r="G13" s="2" t="s">
        <v>40</v>
      </c>
      <c r="H13" s="1"/>
      <c r="I13" s="1"/>
      <c r="J13" s="13">
        <f t="shared" si="1"/>
        <v>0</v>
      </c>
    </row>
    <row r="14" spans="2:13" x14ac:dyDescent="0.25">
      <c r="B14" s="12" t="s">
        <v>35</v>
      </c>
      <c r="C14" s="1"/>
      <c r="D14" s="1"/>
      <c r="E14" s="3">
        <f t="shared" si="0"/>
        <v>0</v>
      </c>
      <c r="F14" s="9"/>
      <c r="G14" s="2" t="s">
        <v>41</v>
      </c>
      <c r="H14" s="1"/>
      <c r="I14" s="1"/>
      <c r="J14" s="13">
        <f t="shared" si="1"/>
        <v>0</v>
      </c>
    </row>
    <row r="15" spans="2:13" x14ac:dyDescent="0.25">
      <c r="B15" s="12" t="s">
        <v>36</v>
      </c>
      <c r="C15" s="1"/>
      <c r="D15" s="1"/>
      <c r="E15" s="3">
        <f t="shared" si="0"/>
        <v>0</v>
      </c>
      <c r="F15" s="9"/>
      <c r="G15" s="2" t="s">
        <v>43</v>
      </c>
      <c r="H15" s="1"/>
      <c r="I15" s="1"/>
      <c r="J15" s="13">
        <f t="shared" si="1"/>
        <v>0</v>
      </c>
    </row>
    <row r="16" spans="2:13" x14ac:dyDescent="0.25">
      <c r="B16" s="12" t="s">
        <v>42</v>
      </c>
      <c r="C16" s="1"/>
      <c r="D16" s="1"/>
      <c r="E16" s="3">
        <f t="shared" si="0"/>
        <v>0</v>
      </c>
      <c r="F16" s="9"/>
      <c r="G16" s="2" t="s">
        <v>44</v>
      </c>
      <c r="H16" s="1"/>
      <c r="I16" s="1"/>
      <c r="J16" s="13">
        <f t="shared" si="1"/>
        <v>0</v>
      </c>
    </row>
    <row r="17" spans="2:10" ht="15.75" thickBot="1" x14ac:dyDescent="0.3">
      <c r="B17" s="14" t="s">
        <v>37</v>
      </c>
      <c r="C17" s="6"/>
      <c r="D17" s="6"/>
      <c r="E17" s="5">
        <f t="shared" si="0"/>
        <v>0</v>
      </c>
      <c r="F17" s="9"/>
      <c r="G17" s="4" t="s">
        <v>45</v>
      </c>
      <c r="H17" s="6"/>
      <c r="I17" s="6"/>
      <c r="J17" s="15">
        <f t="shared" si="1"/>
        <v>0</v>
      </c>
    </row>
    <row r="18" spans="2:10" ht="15.75" thickBot="1" x14ac:dyDescent="0.3">
      <c r="B18" s="37" t="s">
        <v>46</v>
      </c>
      <c r="C18" s="39">
        <f>SUM(C11:C17)</f>
        <v>0</v>
      </c>
      <c r="D18" s="39">
        <f>SUM(D11:D17)</f>
        <v>0</v>
      </c>
      <c r="E18" s="39">
        <f>SUM(E11:E17)</f>
        <v>0</v>
      </c>
      <c r="F18" s="9"/>
      <c r="G18" s="38" t="s">
        <v>46</v>
      </c>
      <c r="H18" s="39">
        <f>SUM(H11:H17)</f>
        <v>0</v>
      </c>
      <c r="I18" s="39">
        <f>SUM(I11:I17)</f>
        <v>0</v>
      </c>
      <c r="J18" s="40">
        <f>SUM(J11:J17)</f>
        <v>0</v>
      </c>
    </row>
    <row r="19" spans="2:10" x14ac:dyDescent="0.25">
      <c r="B19" s="10"/>
      <c r="F19" s="9"/>
      <c r="J19" s="11"/>
    </row>
    <row r="20" spans="2:10" ht="15.75" thickBot="1" x14ac:dyDescent="0.3">
      <c r="B20" s="10"/>
      <c r="F20" s="9"/>
      <c r="J20" s="11"/>
    </row>
    <row r="21" spans="2:10" x14ac:dyDescent="0.25">
      <c r="B21" s="72" t="s">
        <v>26</v>
      </c>
      <c r="C21" s="73" t="s">
        <v>14</v>
      </c>
      <c r="D21" s="73" t="s">
        <v>15</v>
      </c>
      <c r="E21" s="73" t="s">
        <v>16</v>
      </c>
      <c r="F21" s="9"/>
      <c r="G21" s="73" t="s">
        <v>51</v>
      </c>
      <c r="H21" s="73" t="s">
        <v>14</v>
      </c>
      <c r="I21" s="73" t="s">
        <v>15</v>
      </c>
      <c r="J21" s="74" t="s">
        <v>16</v>
      </c>
    </row>
    <row r="22" spans="2:10" x14ac:dyDescent="0.25">
      <c r="B22" s="12" t="s">
        <v>27</v>
      </c>
      <c r="C22" s="1"/>
      <c r="D22" s="1"/>
      <c r="E22" s="3">
        <f>C22-D22</f>
        <v>0</v>
      </c>
      <c r="F22" s="9"/>
      <c r="G22" s="2" t="s">
        <v>29</v>
      </c>
      <c r="H22" s="1"/>
      <c r="I22" s="1"/>
      <c r="J22" s="13">
        <f>H22-I22</f>
        <v>0</v>
      </c>
    </row>
    <row r="23" spans="2:10" x14ac:dyDescent="0.25">
      <c r="B23" s="12" t="s">
        <v>28</v>
      </c>
      <c r="C23" s="1"/>
      <c r="D23" s="1"/>
      <c r="E23" s="3">
        <f t="shared" ref="E23:E27" si="2">C23-D23</f>
        <v>0</v>
      </c>
      <c r="F23" s="9"/>
      <c r="G23" s="2" t="s">
        <v>30</v>
      </c>
      <c r="H23" s="1"/>
      <c r="I23" s="1"/>
      <c r="J23" s="13">
        <f t="shared" ref="J23:J27" si="3">H23-I23</f>
        <v>0</v>
      </c>
    </row>
    <row r="24" spans="2:10" x14ac:dyDescent="0.25">
      <c r="B24" s="12" t="s">
        <v>18</v>
      </c>
      <c r="C24" s="1"/>
      <c r="D24" s="1"/>
      <c r="E24" s="3">
        <f t="shared" si="2"/>
        <v>0</v>
      </c>
      <c r="F24" s="9"/>
      <c r="G24" s="2" t="s">
        <v>31</v>
      </c>
      <c r="H24" s="1"/>
      <c r="I24" s="1"/>
      <c r="J24" s="13">
        <f t="shared" si="3"/>
        <v>0</v>
      </c>
    </row>
    <row r="25" spans="2:10" x14ac:dyDescent="0.25">
      <c r="B25" s="12" t="s">
        <v>19</v>
      </c>
      <c r="C25" s="1"/>
      <c r="D25" s="1"/>
      <c r="E25" s="3">
        <f t="shared" si="2"/>
        <v>0</v>
      </c>
      <c r="F25" s="9"/>
      <c r="G25" s="2" t="s">
        <v>22</v>
      </c>
      <c r="H25" s="1"/>
      <c r="I25" s="1"/>
      <c r="J25" s="13">
        <f t="shared" si="3"/>
        <v>0</v>
      </c>
    </row>
    <row r="26" spans="2:10" x14ac:dyDescent="0.25">
      <c r="B26" s="12" t="s">
        <v>20</v>
      </c>
      <c r="C26" s="1"/>
      <c r="D26" s="1"/>
      <c r="E26" s="3">
        <f t="shared" si="2"/>
        <v>0</v>
      </c>
      <c r="F26" s="9"/>
      <c r="G26" s="2" t="s">
        <v>24</v>
      </c>
      <c r="H26" s="1"/>
      <c r="I26" s="1"/>
      <c r="J26" s="13">
        <f t="shared" si="3"/>
        <v>0</v>
      </c>
    </row>
    <row r="27" spans="2:10" ht="15.75" thickBot="1" x14ac:dyDescent="0.3">
      <c r="B27" s="14" t="s">
        <v>21</v>
      </c>
      <c r="C27" s="6"/>
      <c r="D27" s="6"/>
      <c r="E27" s="5">
        <f t="shared" si="2"/>
        <v>0</v>
      </c>
      <c r="F27" s="9"/>
      <c r="G27" s="4" t="s">
        <v>23</v>
      </c>
      <c r="H27" s="6"/>
      <c r="I27" s="6"/>
      <c r="J27" s="15">
        <f t="shared" si="3"/>
        <v>0</v>
      </c>
    </row>
    <row r="28" spans="2:10" ht="15.75" thickBot="1" x14ac:dyDescent="0.3">
      <c r="B28" s="37" t="s">
        <v>46</v>
      </c>
      <c r="C28" s="39">
        <f>SUM(C22:C27)</f>
        <v>0</v>
      </c>
      <c r="D28" s="39">
        <f>SUM(D22:D27)</f>
        <v>0</v>
      </c>
      <c r="E28" s="39">
        <f>SUM(E22:E27)</f>
        <v>0</v>
      </c>
      <c r="F28" s="9"/>
      <c r="G28" s="38" t="s">
        <v>46</v>
      </c>
      <c r="H28" s="39">
        <f>SUM(H22:H27)</f>
        <v>0</v>
      </c>
      <c r="I28" s="39">
        <f>SUM(I22:I27)</f>
        <v>0</v>
      </c>
      <c r="J28" s="40">
        <f>SUM(J22:J27)</f>
        <v>0</v>
      </c>
    </row>
    <row r="29" spans="2:10" x14ac:dyDescent="0.25">
      <c r="B29" s="10"/>
      <c r="J29" s="11"/>
    </row>
    <row r="30" spans="2:10" x14ac:dyDescent="0.25">
      <c r="B30" s="10"/>
      <c r="J30" s="11"/>
    </row>
    <row r="31" spans="2:10" x14ac:dyDescent="0.25">
      <c r="B31" s="16" t="s">
        <v>47</v>
      </c>
      <c r="C31" s="41">
        <f>SUM(C32:C35)</f>
        <v>0</v>
      </c>
      <c r="G31" s="18" t="s">
        <v>53</v>
      </c>
      <c r="H31" s="41">
        <f>SUM(H32:H35)</f>
        <v>0</v>
      </c>
      <c r="J31" s="11"/>
    </row>
    <row r="32" spans="2:10" x14ac:dyDescent="0.25">
      <c r="B32" s="19" t="s">
        <v>48</v>
      </c>
      <c r="C32" s="17">
        <f>C18</f>
        <v>0</v>
      </c>
      <c r="G32" s="20" t="s">
        <v>48</v>
      </c>
      <c r="H32" s="17">
        <f>D18</f>
        <v>0</v>
      </c>
      <c r="J32" s="11"/>
    </row>
    <row r="33" spans="2:10" x14ac:dyDescent="0.25">
      <c r="B33" s="19" t="s">
        <v>49</v>
      </c>
      <c r="C33" s="17">
        <f>H18</f>
        <v>0</v>
      </c>
      <c r="G33" s="20" t="s">
        <v>49</v>
      </c>
      <c r="H33" s="17">
        <f>I18</f>
        <v>0</v>
      </c>
      <c r="J33" s="11"/>
    </row>
    <row r="34" spans="2:10" x14ac:dyDescent="0.25">
      <c r="B34" s="19" t="s">
        <v>50</v>
      </c>
      <c r="C34" s="17">
        <f>C28</f>
        <v>0</v>
      </c>
      <c r="G34" s="20" t="s">
        <v>50</v>
      </c>
      <c r="H34" s="17">
        <f>D28</f>
        <v>0</v>
      </c>
      <c r="J34" s="11"/>
    </row>
    <row r="35" spans="2:10" x14ac:dyDescent="0.25">
      <c r="B35" s="19" t="s">
        <v>52</v>
      </c>
      <c r="C35" s="17">
        <f>H28</f>
        <v>0</v>
      </c>
      <c r="G35" s="20" t="s">
        <v>52</v>
      </c>
      <c r="H35" s="17">
        <f>I28</f>
        <v>0</v>
      </c>
      <c r="J35" s="11"/>
    </row>
    <row r="36" spans="2:10" x14ac:dyDescent="0.25">
      <c r="B36" s="10"/>
      <c r="J36" s="11"/>
    </row>
    <row r="37" spans="2:10" x14ac:dyDescent="0.25">
      <c r="B37" s="10"/>
      <c r="J37" s="11"/>
    </row>
    <row r="38" spans="2:10" x14ac:dyDescent="0.25">
      <c r="B38" s="10"/>
      <c r="J38" s="11"/>
    </row>
    <row r="39" spans="2:10" x14ac:dyDescent="0.25">
      <c r="B39" s="10"/>
      <c r="J39" s="11"/>
    </row>
    <row r="40" spans="2:10" x14ac:dyDescent="0.25">
      <c r="B40" s="10"/>
      <c r="J40" s="11"/>
    </row>
    <row r="41" spans="2:10" x14ac:dyDescent="0.25">
      <c r="B41" s="10"/>
      <c r="J41" s="11"/>
    </row>
    <row r="42" spans="2:10" x14ac:dyDescent="0.25">
      <c r="B42" s="10"/>
      <c r="J42" s="11"/>
    </row>
    <row r="43" spans="2:10" x14ac:dyDescent="0.25">
      <c r="B43" s="10"/>
      <c r="J43" s="11"/>
    </row>
    <row r="44" spans="2:10" x14ac:dyDescent="0.25">
      <c r="B44" s="10"/>
      <c r="J44" s="11"/>
    </row>
    <row r="45" spans="2:10" x14ac:dyDescent="0.25">
      <c r="B45" s="10"/>
      <c r="J45" s="11"/>
    </row>
    <row r="46" spans="2:10" x14ac:dyDescent="0.25">
      <c r="B46" s="10"/>
      <c r="J46" s="11"/>
    </row>
    <row r="47" spans="2:10" x14ac:dyDescent="0.25">
      <c r="B47" s="10"/>
      <c r="J47" s="11"/>
    </row>
    <row r="48" spans="2:10" x14ac:dyDescent="0.25">
      <c r="B48" s="10"/>
      <c r="J48" s="11"/>
    </row>
    <row r="49" spans="2:10" x14ac:dyDescent="0.25">
      <c r="B49" s="10"/>
      <c r="J49" s="11"/>
    </row>
    <row r="50" spans="2:10" x14ac:dyDescent="0.25">
      <c r="B50" s="10"/>
      <c r="J50" s="11"/>
    </row>
    <row r="51" spans="2:10" x14ac:dyDescent="0.25">
      <c r="B51" s="10"/>
      <c r="J51" s="11"/>
    </row>
    <row r="52" spans="2:10" x14ac:dyDescent="0.25">
      <c r="B52" s="10"/>
      <c r="J52" s="11"/>
    </row>
    <row r="53" spans="2:10" x14ac:dyDescent="0.25">
      <c r="B53" s="10"/>
      <c r="J53" s="11"/>
    </row>
    <row r="54" spans="2:10" ht="15.75" thickBot="1" x14ac:dyDescent="0.3">
      <c r="B54" s="21"/>
      <c r="C54" s="22"/>
      <c r="D54" s="22"/>
      <c r="E54" s="22"/>
      <c r="F54" s="22"/>
      <c r="G54" s="22"/>
      <c r="H54" s="22"/>
      <c r="I54" s="22"/>
      <c r="J54" s="23"/>
    </row>
  </sheetData>
  <mergeCells count="16">
    <mergeCell ref="B1:J1"/>
    <mergeCell ref="B6:B8"/>
    <mergeCell ref="C6:D6"/>
    <mergeCell ref="H6:I6"/>
    <mergeCell ref="C7:D7"/>
    <mergeCell ref="H7:I7"/>
    <mergeCell ref="C8:D8"/>
    <mergeCell ref="G8:I8"/>
    <mergeCell ref="B2:J2"/>
    <mergeCell ref="B3:B5"/>
    <mergeCell ref="C3:D3"/>
    <mergeCell ref="H3:I3"/>
    <mergeCell ref="C4:D4"/>
    <mergeCell ref="H4:I4"/>
    <mergeCell ref="C5:D5"/>
    <mergeCell ref="G5:I5"/>
  </mergeCells>
  <conditionalFormatting sqref="J3:J7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{54826EB7-DE48-463D-9F45-B1760DBE37DD}</x14:id>
        </ext>
      </extLst>
    </cfRule>
  </conditionalFormatting>
  <conditionalFormatting sqref="E3:E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{11CC0D54-29F1-47FB-B41C-72291F9B4F43}</x14:id>
        </ext>
      </extLst>
    </cfRule>
  </conditionalFormatting>
  <conditionalFormatting sqref="C11:E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{590D240D-32ED-47FC-98BC-F17A5F364311}</x14:id>
        </ext>
      </extLst>
    </cfRule>
  </conditionalFormatting>
  <conditionalFormatting sqref="H11:J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{0069E9DE-016B-4BEF-8AB7-B9A030E14DF3}</x14:id>
        </ext>
      </extLst>
    </cfRule>
  </conditionalFormatting>
  <conditionalFormatting sqref="C22:E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{DA787A0B-A4B3-4214-A93A-CE5EB5584023}</x14:id>
        </ext>
      </extLst>
    </cfRule>
  </conditionalFormatting>
  <conditionalFormatting sqref="J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{999F5499-A9F0-4BF5-9F97-83EAAC20DA5F}</x14:id>
        </ext>
      </extLst>
    </cfRule>
  </conditionalFormatting>
  <dataValidations count="34">
    <dataValidation allowBlank="1" showInputMessage="1" showErrorMessage="1" prompt="Balance Difference is auto calculated in this cell" sqref="J8" xr:uid="{98B6CE75-4670-4D1C-A17D-6F98BEAC7729}"/>
    <dataValidation allowBlank="1" showInputMessage="1" showErrorMessage="1" prompt="Actual Balance is auto calculated in this cell" sqref="J7" xr:uid="{6D736A4E-C41E-4F93-AB30-0ED31C6B45BC}"/>
    <dataValidation allowBlank="1" showInputMessage="1" showErrorMessage="1" prompt="Projected Balance is auto calculated in this cell" sqref="J6" xr:uid="{CA867DCC-BE78-4192-A85F-4CEBFCF5E808}"/>
    <dataValidation allowBlank="1" showInputMessage="1" showErrorMessage="1" prompt="Difference in the projected versus actual balance is auto calculated in cell at right" sqref="G8:I8" xr:uid="{6373CC74-A73B-4283-9276-6BCC9445530E}"/>
    <dataValidation allowBlank="1" showInputMessage="1" showErrorMessage="1" prompt="Total Expense Difference is auto calculated in cell at right" sqref="G5" xr:uid="{E7D51E0D-8299-4698-9A33-93E2B0420122}"/>
    <dataValidation allowBlank="1" showInputMessage="1" showErrorMessage="1" prompt="Total Actual Expense is auto calculated in cell J4" sqref="G4" xr:uid="{E0C714EC-AE05-407E-B043-C1B0B9264ED3}"/>
    <dataValidation allowBlank="1" showInputMessage="1" showErrorMessage="1" prompt="Total Projected Expense is auto calculated in cell J3" sqref="G3" xr:uid="{9E9EF639-673B-49FB-85FB-380ED86B75E9}"/>
    <dataValidation allowBlank="1" showInputMessage="1" showErrorMessage="1" prompt="Total Expense Difference is auto calculated in this cell" sqref="J5" xr:uid="{7189AD66-DEEF-49CA-85E9-4EE62A3B8B33}"/>
    <dataValidation allowBlank="1" showInputMessage="1" showErrorMessage="1" prompt="Total Actual Expense is auto calculated in this cell" sqref="J4" xr:uid="{54A8A2F9-653B-4F45-A94B-18FFB328ACB3}"/>
    <dataValidation allowBlank="1" showInputMessage="1" showErrorMessage="1" prompt="Total Projected Expense is auto calculated in this cell" sqref="J3" xr:uid="{B04B889D-A374-49D0-BFB9-2B292B85E8DC}"/>
    <dataValidation allowBlank="1" showInputMessage="1" showErrorMessage="1" prompt="Actual Balance is auto calculated in cell J7" sqref="G7" xr:uid="{3294B6E1-843A-4841-A376-29F619C45684}"/>
    <dataValidation allowBlank="1" showInputMessage="1" showErrorMessage="1" prompt="Enter projectred Extra Income in this cell" sqref="E4" xr:uid="{7D88FA96-252C-4C51-AB6F-04705CE61269}"/>
    <dataValidation allowBlank="1" showInputMessage="1" showErrorMessage="1" prompt="Enter projected Income 1 in this cell" sqref="E3" xr:uid="{DF18E35B-2DFF-45F7-BCF5-B9554D1CF80D}"/>
    <dataValidation allowBlank="1" showInputMessage="1" showErrorMessage="1" prompt="Enter projected Extra income in cell at right" sqref="C4:D4" xr:uid="{C4DD58C3-2ADB-474D-AC83-FEAB16CCF6A0}"/>
    <dataValidation allowBlank="1" showInputMessage="1" showErrorMessage="1" prompt="Enter projected Income 1 in cell at right" sqref="C3:D3" xr:uid="{173F9AFB-0B9C-40BD-864A-2C3478412300}"/>
    <dataValidation allowBlank="1" showInputMessage="1" showErrorMessage="1" prompt="Total projected monthly income is auto calculated in cell at right" sqref="C5:D5" xr:uid="{CC96E741-3427-4494-BE19-DAFA84AEEF74}"/>
    <dataValidation allowBlank="1" showInputMessage="1" showErrorMessage="1" prompt="Projected Balance is auto calculated in cell J6" sqref="G6" xr:uid="{E57502D4-5D3D-4493-8BBF-FDFCA90BDD0C}"/>
    <dataValidation allowBlank="1" showInputMessage="1" showErrorMessage="1" prompt="Total actual monthly income is auto calculated in this cell" sqref="E8" xr:uid="{DD97229A-5172-4AEC-9A5E-2E0D8135661F}"/>
    <dataValidation allowBlank="1" showInputMessage="1" showErrorMessage="1" prompt="Enter actual Income in cell E6 &amp; Extra actual income in cell E7. Total actual monthly income is auto calculated in cell E8. Income summary is auto calculated starting in cell G3" sqref="B6:B8" xr:uid="{B26AB5E4-4624-42C7-851B-829A2457AB14}"/>
    <dataValidation allowBlank="1" showInputMessage="1" showErrorMessage="1" prompt="Total projected monthly income is auto calculated in this cell" sqref="E5" xr:uid="{8C6E64EC-BD89-471D-8EC3-22DE84F6841B}"/>
    <dataValidation allowBlank="1" showInputMessage="1" showErrorMessage="1" prompt="Total actual monthly income is auto calculated in cell at right" sqref="C8:D8" xr:uid="{2EDEDCCB-079D-4E9C-BADF-C238C0612E68}"/>
    <dataValidation allowBlank="1" showInputMessage="1" showErrorMessage="1" prompt="Enter actual Extra Income in this cell" sqref="E7" xr:uid="{C8E679FC-835E-4F4C-888A-5C650F1E5B16}"/>
    <dataValidation allowBlank="1" showInputMessage="1" showErrorMessage="1" prompt="Enter actual Extra Income in cell at right" sqref="C7:D7" xr:uid="{1635DCDE-7F50-49B1-B277-675BEF8F9957}"/>
    <dataValidation allowBlank="1" showInputMessage="1" showErrorMessage="1" prompt="Enter actual Income 1 in this cell" sqref="E6" xr:uid="{F3A8B06A-0F0D-41DF-9AB9-95A38A7F98E9}"/>
    <dataValidation allowBlank="1" showInputMessage="1" showErrorMessage="1" prompt="Enter actual Income 1 in cell at right" sqref="C6:D6" xr:uid="{86F39ECE-DA30-4C18-A6E3-52F6E09DC019}"/>
    <dataValidation allowBlank="1" showInputMessage="1" showErrorMessage="1" prompt="Enter projected Income in cell E3 &amp; Extra projected income in cell E4. Total projected monthly income is auto calculated in cell E5. Actual Monthly Income label is in cell below" sqref="B3" xr:uid="{C15A3DA9-580E-4EB4-811D-AE3C9F873564}"/>
    <dataValidation allowBlank="1" showInputMessage="1" showErrorMessage="1" prompt="Title of this worksheet is in this cell.  Continue to cell B3 to enter projected and actual income. Expense and balance summary are auto calculated starting in cell G3" sqref="B2:J2" xr:uid="{BA3C8057-9E86-448A-A14A-32E5E04E60F2}"/>
    <dataValidation allowBlank="1" showInputMessage="1" showErrorMessage="1" prompt="Difference is auto calculated in this column under this heading" sqref="E10 J10 E21 J21" xr:uid="{A9A633D6-B229-433D-9635-C7D2B8A83D85}"/>
    <dataValidation allowBlank="1" showInputMessage="1" showErrorMessage="1" prompt="Sample Entertainment expenses are in this column under this heading" sqref="G10" xr:uid="{94E13B3D-7325-4A83-B9AD-3B0551A5F747}"/>
    <dataValidation allowBlank="1" showInputMessage="1" showErrorMessage="1" prompt="Enter Actual Cost in this column under this heading" sqref="D10 I10 D21 I21" xr:uid="{0F4C09FC-D022-492D-94FD-2E3C5A028B76}"/>
    <dataValidation allowBlank="1" showInputMessage="1" showErrorMessage="1" prompt="Enter Projected Cost in this column under this heading" sqref="C10 H10 C21 H21" xr:uid="{ED2B1D12-D50A-4A90-A2F8-3F268D4BBC18}"/>
    <dataValidation allowBlank="1" showInputMessage="1" showErrorMessage="1" prompt="Sample Housing expenses are in this column under this heading" sqref="B10" xr:uid="{97FFAFB9-0B5F-45D6-928C-B8091A70971E}"/>
    <dataValidation allowBlank="1" showInputMessage="1" showErrorMessage="1" prompt="Sample Loan expenses are in this column under this heading" sqref="B21" xr:uid="{4C40ECCB-2F04-4B19-9DF6-B6E7C1434095}"/>
    <dataValidation allowBlank="1" showInputMessage="1" showErrorMessage="1" prompt="Sample Savings or Investment expenses are in this column under this heading" sqref="G21" xr:uid="{839AA558-4167-4985-BA70-CC2576D16F64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26EB7-DE48-463D-9F45-B1760DBE37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J3:J7</xm:sqref>
        </x14:conditionalFormatting>
        <x14:conditionalFormatting xmlns:xm="http://schemas.microsoft.com/office/excel/2006/main">
          <x14:cfRule type="dataBar" id="{11CC0D54-29F1-47FB-B41C-72291F9B4F4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E3:E8</xm:sqref>
        </x14:conditionalFormatting>
        <x14:conditionalFormatting xmlns:xm="http://schemas.microsoft.com/office/excel/2006/main">
          <x14:cfRule type="dataBar" id="{590D240D-32ED-47FC-98BC-F17A5F36431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C11:E18</xm:sqref>
        </x14:conditionalFormatting>
        <x14:conditionalFormatting xmlns:xm="http://schemas.microsoft.com/office/excel/2006/main">
          <x14:cfRule type="dataBar" id="{0069E9DE-016B-4BEF-8AB7-B9A030E14D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H11:J18</xm:sqref>
        </x14:conditionalFormatting>
        <x14:conditionalFormatting xmlns:xm="http://schemas.microsoft.com/office/excel/2006/main">
          <x14:cfRule type="dataBar" id="{DA787A0B-A4B3-4214-A93A-CE5EB55840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C22:E28</xm:sqref>
        </x14:conditionalFormatting>
        <x14:conditionalFormatting xmlns:xm="http://schemas.microsoft.com/office/excel/2006/main">
          <x14:cfRule type="dataBar" id="{999F5499-A9F0-4BF5-9F97-83EAAC20DA5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Sahen Karamchandani</dc:creator>
  <cp:lastModifiedBy>Sahen Karamchandani</cp:lastModifiedBy>
  <dcterms:created xsi:type="dcterms:W3CDTF">2023-03-11T16:55:27Z</dcterms:created>
  <dcterms:modified xsi:type="dcterms:W3CDTF">2023-03-17T13:49:34Z</dcterms:modified>
</cp:coreProperties>
</file>